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国有垦区危房改造请分解到县市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<sst xmlns="http://schemas.openxmlformats.org/spreadsheetml/2006/main" count="33" uniqueCount="29">
  <si>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2017年12月国有垦区危房改造建设进展情况快报表</t>
  </si>
  <si>
    <t>填报时间：2017年12月25日</t>
  </si>
  <si>
    <t>填报单位：赣州市农粮局农垦科</t>
  </si>
  <si>
    <t>单位：套、户、平方米、万元</t>
  </si>
  <si>
    <t>分类          指标</t>
  </si>
  <si>
    <t>年度计划投资</t>
  </si>
  <si>
    <t>2017年1月至报告期末</t>
  </si>
  <si>
    <t>棚户区征收情况</t>
  </si>
  <si>
    <t>保障性住房（棚户区安置住房）建设情况</t>
  </si>
  <si>
    <t>完成投资</t>
  </si>
  <si>
    <t>入住套数</t>
  </si>
  <si>
    <t>签订征收补偿协议户数</t>
  </si>
  <si>
    <t>拆迁面积</t>
  </si>
  <si>
    <t>新开工</t>
  </si>
  <si>
    <t>基本建成</t>
  </si>
  <si>
    <t>竣工</t>
  </si>
  <si>
    <t>合计</t>
  </si>
  <si>
    <t>其中：新建安置住房安置</t>
  </si>
  <si>
    <t>其中：货币化安置</t>
  </si>
  <si>
    <t>套数</t>
  </si>
  <si>
    <t>面积</t>
  </si>
  <si>
    <t>政府收购房源安置</t>
  </si>
  <si>
    <t>政府搭桥，居民选购商品住房安置</t>
  </si>
  <si>
    <t>居民自由支配货币补偿款</t>
  </si>
  <si>
    <t>7、国有垦区危房</t>
  </si>
  <si>
    <t>全南县长城集团</t>
  </si>
  <si>
    <t>宁都县小布垦殖场</t>
  </si>
  <si>
    <t>龙南县安基山垦殖场</t>
  </si>
  <si>
    <t>信丰县金盆山垦殖场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</si>
</sst>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2"/>
      <color rgb="FF0000FF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4" applyNumberFormat="0" applyFill="0" applyAlignment="0" applyProtection="0"/>
    <xf numFmtId="0" fontId="6" fillId="6" borderId="0" applyNumberFormat="0" applyBorder="0" applyAlignment="0" applyProtection="0"/>
    <xf numFmtId="0" fontId="16" fillId="0" borderId="5" applyNumberFormat="0" applyFill="0" applyAlignment="0" applyProtection="0"/>
    <xf numFmtId="0" fontId="6" fillId="6" borderId="0" applyNumberFormat="0" applyBorder="0" applyAlignment="0" applyProtection="0"/>
    <xf numFmtId="0" fontId="9" fillId="8" borderId="6" applyNumberFormat="0" applyAlignment="0" applyProtection="0"/>
    <xf numFmtId="0" fontId="15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11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176" fontId="1" fillId="0" borderId="0" xfId="44" applyNumberFormat="1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44">
      <alignment/>
      <protection/>
    </xf>
    <xf numFmtId="0" fontId="5" fillId="0" borderId="0" xfId="44" applyFont="1" applyAlignment="1">
      <alignment horizontal="center" vertical="center" wrapText="1"/>
      <protection/>
    </xf>
    <xf numFmtId="176" fontId="1" fillId="0" borderId="10" xfId="44" applyNumberFormat="1" applyFont="1" applyBorder="1" applyAlignment="1">
      <alignment horizontal="left" vertical="center"/>
      <protection/>
    </xf>
    <xf numFmtId="176" fontId="1" fillId="0" borderId="11" xfId="44" applyNumberFormat="1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left" vertical="center"/>
      <protection/>
    </xf>
    <xf numFmtId="177" fontId="2" fillId="0" borderId="13" xfId="44" applyNumberFormat="1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44" applyFont="1" applyFill="1" applyBorder="1" applyAlignment="1">
      <alignment horizontal="center" vertical="center" wrapText="1"/>
      <protection/>
    </xf>
    <xf numFmtId="176" fontId="2" fillId="0" borderId="11" xfId="44" applyNumberFormat="1" applyFont="1" applyBorder="1" applyAlignment="1">
      <alignment vertical="center"/>
      <protection/>
    </xf>
    <xf numFmtId="176" fontId="2" fillId="0" borderId="11" xfId="44" applyNumberFormat="1" applyFont="1" applyBorder="1" applyAlignment="1">
      <alignment horizontal="center" vertical="center"/>
      <protection/>
    </xf>
    <xf numFmtId="176" fontId="1" fillId="0" borderId="0" xfId="44" applyNumberFormat="1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20.00390625" style="7" customWidth="1"/>
    <col min="2" max="2" width="9.00390625" style="7" customWidth="1"/>
    <col min="3" max="3" width="6.625" style="7" customWidth="1"/>
    <col min="4" max="4" width="6.50390625" style="7" customWidth="1"/>
    <col min="5" max="5" width="7.25390625" style="7" customWidth="1"/>
    <col min="6" max="6" width="8.25390625" style="7" customWidth="1"/>
    <col min="7" max="7" width="7.50390625" style="7" customWidth="1"/>
    <col min="8" max="8" width="8.125" style="7" customWidth="1"/>
    <col min="9" max="9" width="7.875" style="7" customWidth="1"/>
    <col min="10" max="10" width="7.50390625" style="7" customWidth="1"/>
    <col min="11" max="11" width="7.625" style="7" customWidth="1"/>
    <col min="12" max="14" width="7.375" style="7" customWidth="1"/>
    <col min="15" max="15" width="8.125" style="7" customWidth="1"/>
    <col min="16" max="16" width="8.125" style="0" customWidth="1"/>
  </cols>
  <sheetData>
    <row r="1" spans="1:16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8" customHeight="1">
      <c r="A2" s="9" t="s">
        <v>1</v>
      </c>
      <c r="B2" s="9"/>
      <c r="E2" s="10" t="s">
        <v>2</v>
      </c>
      <c r="F2" s="10"/>
      <c r="G2" s="10"/>
      <c r="H2" s="10"/>
      <c r="I2" s="17"/>
      <c r="J2" s="17"/>
      <c r="K2" s="17"/>
      <c r="L2" s="18" t="s">
        <v>3</v>
      </c>
      <c r="M2" s="18"/>
      <c r="N2" s="18"/>
      <c r="O2" s="18"/>
      <c r="P2" s="19"/>
    </row>
    <row r="3" spans="1:16" s="2" customFormat="1" ht="16.5" customHeight="1">
      <c r="A3" s="11" t="s">
        <v>4</v>
      </c>
      <c r="B3" s="12" t="s">
        <v>5</v>
      </c>
      <c r="C3" s="12" t="s">
        <v>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2" customFormat="1" ht="15.75" customHeight="1">
      <c r="A4" s="11"/>
      <c r="B4" s="12"/>
      <c r="C4" s="12" t="s">
        <v>7</v>
      </c>
      <c r="D4" s="12"/>
      <c r="E4" s="12"/>
      <c r="F4" s="12"/>
      <c r="G4" s="12"/>
      <c r="H4" s="12"/>
      <c r="I4" s="12" t="s">
        <v>8</v>
      </c>
      <c r="J4" s="12"/>
      <c r="K4" s="12"/>
      <c r="L4" s="12"/>
      <c r="M4" s="12"/>
      <c r="N4" s="12"/>
      <c r="O4" s="12" t="s">
        <v>9</v>
      </c>
      <c r="P4" s="20" t="s">
        <v>10</v>
      </c>
    </row>
    <row r="5" spans="1:16" s="2" customFormat="1" ht="15.75" customHeight="1">
      <c r="A5" s="11"/>
      <c r="B5" s="12"/>
      <c r="C5" s="12" t="s">
        <v>11</v>
      </c>
      <c r="D5" s="12"/>
      <c r="E5" s="12"/>
      <c r="F5" s="12"/>
      <c r="G5" s="12"/>
      <c r="H5" s="12" t="s">
        <v>12</v>
      </c>
      <c r="I5" s="12" t="s">
        <v>13</v>
      </c>
      <c r="J5" s="12"/>
      <c r="K5" s="12" t="s">
        <v>14</v>
      </c>
      <c r="L5" s="12"/>
      <c r="M5" s="12" t="s">
        <v>15</v>
      </c>
      <c r="N5" s="12"/>
      <c r="O5" s="12"/>
      <c r="P5" s="20"/>
    </row>
    <row r="6" spans="1:16" s="2" customFormat="1" ht="15.75" customHeight="1">
      <c r="A6" s="11"/>
      <c r="B6" s="12"/>
      <c r="C6" s="12" t="s">
        <v>16</v>
      </c>
      <c r="D6" s="12" t="s">
        <v>17</v>
      </c>
      <c r="E6" s="12" t="s">
        <v>18</v>
      </c>
      <c r="F6" s="12"/>
      <c r="G6" s="12"/>
      <c r="H6" s="12"/>
      <c r="I6" s="20" t="s">
        <v>19</v>
      </c>
      <c r="J6" s="12" t="s">
        <v>20</v>
      </c>
      <c r="K6" s="12" t="s">
        <v>19</v>
      </c>
      <c r="L6" s="12" t="s">
        <v>20</v>
      </c>
      <c r="M6" s="12" t="s">
        <v>19</v>
      </c>
      <c r="N6" s="12" t="s">
        <v>20</v>
      </c>
      <c r="O6" s="12"/>
      <c r="P6" s="20"/>
    </row>
    <row r="7" spans="1:16" s="3" customFormat="1" ht="13.5" customHeight="1">
      <c r="A7" s="11"/>
      <c r="B7" s="12"/>
      <c r="C7" s="12"/>
      <c r="D7" s="12"/>
      <c r="E7" s="12" t="s">
        <v>21</v>
      </c>
      <c r="F7" s="12" t="s">
        <v>22</v>
      </c>
      <c r="G7" s="12" t="s">
        <v>23</v>
      </c>
      <c r="H7" s="12"/>
      <c r="I7" s="20"/>
      <c r="J7" s="12"/>
      <c r="K7" s="12"/>
      <c r="L7" s="12"/>
      <c r="M7" s="12"/>
      <c r="N7" s="12"/>
      <c r="O7" s="12"/>
      <c r="P7" s="20"/>
    </row>
    <row r="8" spans="1:16" s="3" customFormat="1" ht="39" customHeight="1">
      <c r="A8" s="11"/>
      <c r="B8" s="12"/>
      <c r="C8" s="12"/>
      <c r="D8" s="12"/>
      <c r="E8" s="12"/>
      <c r="F8" s="12"/>
      <c r="G8" s="12"/>
      <c r="H8" s="12"/>
      <c r="I8" s="20"/>
      <c r="J8" s="12"/>
      <c r="K8" s="12"/>
      <c r="L8" s="12"/>
      <c r="M8" s="12"/>
      <c r="N8" s="12"/>
      <c r="O8" s="12"/>
      <c r="P8" s="20"/>
    </row>
    <row r="9" spans="1:16" ht="21.75" customHeight="1">
      <c r="A9" s="13" t="s">
        <v>24</v>
      </c>
      <c r="B9" s="14">
        <f>SUM(B10:B13)</f>
        <v>730</v>
      </c>
      <c r="C9" s="12">
        <f>SUM(C10:C13)</f>
        <v>22</v>
      </c>
      <c r="D9" s="12"/>
      <c r="E9" s="12"/>
      <c r="F9" s="12"/>
      <c r="G9" s="12"/>
      <c r="H9" s="12">
        <f aca="true" t="shared" si="0" ref="H9:P9">SUM(H10:H13)</f>
        <v>1870</v>
      </c>
      <c r="I9" s="12">
        <f t="shared" si="0"/>
        <v>137</v>
      </c>
      <c r="J9" s="12">
        <f t="shared" si="0"/>
        <v>9871</v>
      </c>
      <c r="K9" s="12">
        <f t="shared" si="0"/>
        <v>137</v>
      </c>
      <c r="L9" s="12">
        <f t="shared" si="0"/>
        <v>9871</v>
      </c>
      <c r="M9" s="12">
        <f t="shared" si="0"/>
        <v>135</v>
      </c>
      <c r="N9" s="12">
        <f t="shared" si="0"/>
        <v>9701</v>
      </c>
      <c r="O9" s="14">
        <f t="shared" si="0"/>
        <v>687.5699999999999</v>
      </c>
      <c r="P9" s="12">
        <f t="shared" si="0"/>
        <v>115</v>
      </c>
    </row>
    <row r="10" spans="1:16" s="4" customFormat="1" ht="21.75" customHeight="1">
      <c r="A10" s="15" t="s">
        <v>25</v>
      </c>
      <c r="B10" s="16">
        <v>160</v>
      </c>
      <c r="C10" s="16"/>
      <c r="D10" s="16"/>
      <c r="E10" s="16"/>
      <c r="F10" s="16"/>
      <c r="G10" s="16"/>
      <c r="H10" s="16"/>
      <c r="I10" s="16">
        <v>80</v>
      </c>
      <c r="J10" s="16">
        <v>6080</v>
      </c>
      <c r="K10" s="16">
        <v>80</v>
      </c>
      <c r="L10" s="16">
        <v>6080</v>
      </c>
      <c r="M10" s="16">
        <v>80</v>
      </c>
      <c r="N10" s="16">
        <v>6080</v>
      </c>
      <c r="O10" s="16">
        <v>127.57</v>
      </c>
      <c r="P10" s="16">
        <v>80</v>
      </c>
    </row>
    <row r="11" spans="1:16" s="5" customFormat="1" ht="21.75" customHeight="1">
      <c r="A11" s="15" t="s">
        <v>26</v>
      </c>
      <c r="B11" s="16">
        <v>440</v>
      </c>
      <c r="C11" s="16">
        <v>22</v>
      </c>
      <c r="D11" s="16"/>
      <c r="E11" s="16"/>
      <c r="F11" s="16"/>
      <c r="G11" s="16"/>
      <c r="H11" s="16">
        <v>1870</v>
      </c>
      <c r="I11" s="16">
        <v>22</v>
      </c>
      <c r="J11" s="16">
        <v>1870</v>
      </c>
      <c r="K11" s="16">
        <v>22</v>
      </c>
      <c r="L11" s="16">
        <v>1870</v>
      </c>
      <c r="M11" s="16">
        <v>20</v>
      </c>
      <c r="N11" s="16">
        <v>1700</v>
      </c>
      <c r="O11" s="16">
        <v>440</v>
      </c>
      <c r="P11" s="16">
        <v>10</v>
      </c>
    </row>
    <row r="12" spans="1:16" s="6" customFormat="1" ht="21.75" customHeight="1">
      <c r="A12" s="15" t="s">
        <v>27</v>
      </c>
      <c r="B12" s="16">
        <v>50</v>
      </c>
      <c r="C12" s="16"/>
      <c r="D12" s="16"/>
      <c r="E12" s="16"/>
      <c r="F12" s="16"/>
      <c r="G12" s="16"/>
      <c r="H12" s="16"/>
      <c r="I12" s="16">
        <v>25</v>
      </c>
      <c r="J12" s="16">
        <v>1500</v>
      </c>
      <c r="K12" s="16">
        <v>25</v>
      </c>
      <c r="L12" s="16">
        <v>1500</v>
      </c>
      <c r="M12" s="16">
        <v>25</v>
      </c>
      <c r="N12" s="16">
        <v>1500</v>
      </c>
      <c r="O12" s="16">
        <v>50</v>
      </c>
      <c r="P12" s="16">
        <v>25</v>
      </c>
    </row>
    <row r="13" spans="1:16" s="4" customFormat="1" ht="21.75" customHeight="1">
      <c r="A13" s="15" t="s">
        <v>28</v>
      </c>
      <c r="B13" s="16">
        <v>80</v>
      </c>
      <c r="C13" s="16"/>
      <c r="D13" s="16"/>
      <c r="E13" s="16"/>
      <c r="F13" s="16"/>
      <c r="G13" s="16"/>
      <c r="H13" s="16"/>
      <c r="I13" s="16">
        <v>10</v>
      </c>
      <c r="J13" s="16">
        <v>421</v>
      </c>
      <c r="K13" s="16">
        <v>10</v>
      </c>
      <c r="L13" s="16">
        <v>421</v>
      </c>
      <c r="M13" s="16">
        <v>10</v>
      </c>
      <c r="N13" s="16">
        <v>421</v>
      </c>
      <c r="O13" s="16">
        <v>70</v>
      </c>
      <c r="P13" s="16">
        <v>0</v>
      </c>
    </row>
  </sheetData>
  <sheetProtection/>
  <mergeCells count="28">
    <mergeCell ref="A1:P1"/>
    <mergeCell ref="A2:B2"/>
    <mergeCell ref="E2:H2"/>
    <mergeCell ref="L2:O2"/>
    <mergeCell ref="C3:P3"/>
    <mergeCell ref="C4:H4"/>
    <mergeCell ref="I4:N4"/>
    <mergeCell ref="C5:G5"/>
    <mergeCell ref="I5:J5"/>
    <mergeCell ref="K5:L5"/>
    <mergeCell ref="M5:N5"/>
    <mergeCell ref="E6:G6"/>
    <mergeCell ref="A3:A8"/>
    <mergeCell ref="B3:B8"/>
    <mergeCell ref="C6:C8"/>
    <mergeCell ref="D6:D8"/>
    <mergeCell ref="E7:E8"/>
    <mergeCell ref="F7:F8"/>
    <mergeCell ref="G7:G8"/>
    <mergeCell ref="H5:H8"/>
    <mergeCell ref="I6:I8"/>
    <mergeCell ref="J6:J8"/>
    <mergeCell ref="K6:K8"/>
    <mergeCell ref="L6:L8"/>
    <mergeCell ref="M6:M8"/>
    <mergeCell ref="N6:N8"/>
    <mergeCell ref="O4:O8"/>
    <mergeCell ref="P4:P8"/>
  </mergeCells>
  <printOptions horizontalCentered="1" verticalCentered="1"/>
  <pageMargins left="0.12" right="0.12" top="0.3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吖smile</cp:lastModifiedBy>
  <cp:lastPrinted>2017-03-24T03:16:52Z</cp:lastPrinted>
  <dcterms:created xsi:type="dcterms:W3CDTF">2015-10-23T14:55:51Z</dcterms:created>
  <dcterms:modified xsi:type="dcterms:W3CDTF">2018-11-22T02:40:40Z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